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лад Галимов\Downloads\"/>
    </mc:Choice>
  </mc:AlternateContent>
  <bookViews>
    <workbookView xWindow="0" yWindow="0" windowWidth="23040" windowHeight="8952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3" i="1" l="1"/>
  <c r="I183" i="1"/>
  <c r="H183" i="1"/>
  <c r="G183" i="1"/>
  <c r="K69" i="1" l="1"/>
  <c r="J69" i="1"/>
  <c r="I69" i="1"/>
  <c r="H69" i="1"/>
  <c r="G69" i="1"/>
  <c r="J12" i="1"/>
  <c r="I12" i="1"/>
  <c r="H12" i="1"/>
  <c r="G12" i="1"/>
  <c r="B194" i="1" l="1"/>
  <c r="A194" i="1"/>
  <c r="B184" i="1"/>
  <c r="A184" i="1"/>
  <c r="B175" i="1"/>
  <c r="A175" i="1"/>
  <c r="B165" i="1"/>
  <c r="A165" i="1"/>
  <c r="B156" i="1"/>
  <c r="A156" i="1"/>
  <c r="B146" i="1"/>
  <c r="A146" i="1"/>
  <c r="B137" i="1"/>
  <c r="A137" i="1"/>
  <c r="B127" i="1"/>
  <c r="A127" i="1"/>
  <c r="B118" i="1"/>
  <c r="A118" i="1"/>
  <c r="B108" i="1"/>
  <c r="A108" i="1"/>
  <c r="B99" i="1"/>
  <c r="A99" i="1"/>
  <c r="B89" i="1"/>
  <c r="A89" i="1"/>
  <c r="B80" i="1"/>
  <c r="A80" i="1"/>
  <c r="B70" i="1"/>
  <c r="A70" i="1"/>
  <c r="B61" i="1"/>
  <c r="A61" i="1"/>
  <c r="B51" i="1"/>
  <c r="A51" i="1"/>
  <c r="B42" i="1"/>
  <c r="A42" i="1"/>
  <c r="B32" i="1"/>
  <c r="A32" i="1"/>
  <c r="B23" i="1"/>
  <c r="A23" i="1"/>
  <c r="B13" i="1"/>
  <c r="A13" i="1"/>
</calcChain>
</file>

<file path=xl/sharedStrings.xml><?xml version="1.0" encoding="utf-8"?>
<sst xmlns="http://schemas.openxmlformats.org/spreadsheetml/2006/main" count="252" uniqueCount="65">
  <si>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</si>
  <si>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</si>
  <si>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</si>
  <si>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</si>
  <si>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</si>
  <si>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</si>
  <si>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</si>
  <si>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</si>
  <si>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</si>
  <si>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</si>
  <si>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</si>
  <si>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</si>
  <si>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</si>
  <si>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</si>
  <si>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</si>
  <si>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</si>
  <si>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</si>
  <si>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</si>
  <si>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</si>
  <si>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</si>
  <si>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</si>
  <si>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</si>
  <si>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</si>
  <si>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</si>
  <si>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</si>
  <si>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</si>
  <si>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</si>
  <si>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</si>
  <si>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</si>
  <si>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</si>
  <si>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</si>
  <si>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</si>
  <si>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</si>
  <si>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</si>
  <si>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</si>
  <si>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 школы</t>
  </si>
  <si>
    <t>150/5</t>
  </si>
  <si>
    <t>чай с молоком</t>
  </si>
  <si>
    <t>хлеб пшеничный обогащенный витаминами</t>
  </si>
  <si>
    <t>кисломолочный продукт для детского питания</t>
  </si>
  <si>
    <t>картофельное пюре</t>
  </si>
  <si>
    <t>чай с сахаром</t>
  </si>
  <si>
    <t>котлеты из говядины</t>
  </si>
  <si>
    <t>кисель из концентрата "Валетек"</t>
  </si>
  <si>
    <t>макаронные изделия отварные с маслом</t>
  </si>
  <si>
    <t>кофейный напиток на молоке</t>
  </si>
  <si>
    <t>котлеты рыбные(п/ф)</t>
  </si>
  <si>
    <t>7-11 лет</t>
  </si>
  <si>
    <t>плов из мяса птицы(филе)</t>
  </si>
  <si>
    <t>яблоко</t>
  </si>
  <si>
    <t>масло сливочное порционное</t>
  </si>
  <si>
    <t>макаронные изделия с тертым сыром</t>
  </si>
  <si>
    <t>котлеты куриные(п/ф)</t>
  </si>
  <si>
    <t>рыба,тушеная в томате с овощами</t>
  </si>
  <si>
    <t>какао с молоком</t>
  </si>
  <si>
    <t>сыр (порциями)</t>
  </si>
  <si>
    <t>каша молочная пшенная с маслом</t>
  </si>
  <si>
    <t>сладкое</t>
  </si>
  <si>
    <t>каша "Артек" молочная вязкая с маслом</t>
  </si>
  <si>
    <t>180/5</t>
  </si>
  <si>
    <t>каша гречневая рассыпчатая</t>
  </si>
  <si>
    <t>сыр( порциями)</t>
  </si>
  <si>
    <t>филе грудки,припущенное с овощами</t>
  </si>
  <si>
    <t>Сакаев И.З.</t>
  </si>
  <si>
    <t>МОБУ СОШ №1 с.Буздяк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</si>
</sst>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6" fontId="2" fillId="2" borderId="2" xfId="0" applyNumberFormat="1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54" t="s">
        <v>64</v>
      </c>
      <c r="D1" s="55"/>
      <c r="E1" s="55"/>
      <c r="F1" s="13" t="s">
        <v>14</v>
      </c>
      <c r="G1" s="2" t="s">
        <v>15</v>
      </c>
      <c r="H1" s="56" t="s">
        <v>35</v>
      </c>
      <c r="I1" s="56"/>
      <c r="J1" s="56"/>
      <c r="K1" s="56"/>
    </row>
    <row r="2" spans="1:12" ht="17.399999999999999" x14ac:dyDescent="0.25">
      <c r="A2" s="33" t="s">
        <v>5</v>
      </c>
      <c r="C2" s="2"/>
      <c r="G2" s="2" t="s">
        <v>16</v>
      </c>
      <c r="H2" s="56" t="s">
        <v>63</v>
      </c>
      <c r="I2" s="56"/>
      <c r="J2" s="56"/>
      <c r="K2" s="56"/>
    </row>
    <row r="3" spans="1:12" ht="17.25" customHeight="1" x14ac:dyDescent="0.25">
      <c r="A3" s="4" t="s">
        <v>7</v>
      </c>
      <c r="C3" s="2"/>
      <c r="D3" s="3"/>
      <c r="E3" s="53" t="s">
        <v>47</v>
      </c>
      <c r="G3" s="2" t="s">
        <v>17</v>
      </c>
      <c r="H3" s="57">
        <v>45899</v>
      </c>
      <c r="I3" s="57"/>
      <c r="J3" s="57"/>
      <c r="K3" s="57"/>
    </row>
    <row r="4" spans="1:12" ht="13.8" thickBot="1" x14ac:dyDescent="0.3">
      <c r="C4" s="2"/>
      <c r="D4" s="4"/>
    </row>
    <row r="5" spans="1:12" ht="31.2" thickBot="1" x14ac:dyDescent="0.3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36" t="s">
        <v>58</v>
      </c>
      <c r="F6" s="37" t="s">
        <v>59</v>
      </c>
      <c r="G6" s="37">
        <v>7.3</v>
      </c>
      <c r="H6" s="37">
        <v>7.4</v>
      </c>
      <c r="I6" s="37">
        <v>37.5</v>
      </c>
      <c r="J6" s="37">
        <v>251</v>
      </c>
      <c r="K6" s="38">
        <v>195</v>
      </c>
      <c r="L6" s="37"/>
    </row>
    <row r="7" spans="1:12" ht="14.4" x14ac:dyDescent="0.3">
      <c r="A7" s="24"/>
      <c r="B7" s="16"/>
      <c r="C7" s="11"/>
      <c r="D7" s="6"/>
      <c r="E7" s="39"/>
      <c r="F7" s="40"/>
      <c r="G7" s="40"/>
      <c r="H7" s="40"/>
      <c r="I7" s="40"/>
      <c r="J7" s="40"/>
      <c r="K7" s="41"/>
      <c r="L7" s="40"/>
    </row>
    <row r="8" spans="1:12" ht="14.4" x14ac:dyDescent="0.3">
      <c r="A8" s="24"/>
      <c r="B8" s="16"/>
      <c r="C8" s="11"/>
      <c r="D8" s="7" t="s">
        <v>20</v>
      </c>
      <c r="E8" s="39" t="s">
        <v>43</v>
      </c>
      <c r="F8" s="40">
        <v>200</v>
      </c>
      <c r="G8" s="40">
        <v>0</v>
      </c>
      <c r="H8" s="40">
        <v>0</v>
      </c>
      <c r="I8" s="40">
        <v>21</v>
      </c>
      <c r="J8" s="40">
        <v>83</v>
      </c>
      <c r="K8" s="41">
        <v>331</v>
      </c>
      <c r="L8" s="40"/>
    </row>
    <row r="9" spans="1:12" ht="27" customHeight="1" x14ac:dyDescent="0.3">
      <c r="A9" s="24"/>
      <c r="B9" s="16"/>
      <c r="C9" s="11"/>
      <c r="D9" s="7" t="s">
        <v>21</v>
      </c>
      <c r="E9" s="44" t="s">
        <v>38</v>
      </c>
      <c r="F9" s="40">
        <v>40</v>
      </c>
      <c r="G9" s="40">
        <v>2.6</v>
      </c>
      <c r="H9" s="40">
        <v>0.4</v>
      </c>
      <c r="I9" s="40">
        <v>13.8</v>
      </c>
      <c r="J9" s="40">
        <v>68</v>
      </c>
      <c r="K9" s="41"/>
      <c r="L9" s="40"/>
    </row>
    <row r="10" spans="1:12" ht="14.4" x14ac:dyDescent="0.3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4.4" x14ac:dyDescent="0.3">
      <c r="A11" s="24"/>
      <c r="B11" s="16"/>
      <c r="C11" s="11"/>
      <c r="D11" s="6" t="s">
        <v>57</v>
      </c>
      <c r="E11" s="39" t="s">
        <v>39</v>
      </c>
      <c r="F11" s="40">
        <v>100</v>
      </c>
      <c r="G11" s="40">
        <v>3.2</v>
      </c>
      <c r="H11" s="40">
        <v>3.2</v>
      </c>
      <c r="I11" s="40">
        <v>4.5</v>
      </c>
      <c r="J11" s="40">
        <v>62</v>
      </c>
      <c r="K11" s="41">
        <v>476.01</v>
      </c>
      <c r="L11" s="40"/>
    </row>
    <row r="12" spans="1:12" ht="14.4" x14ac:dyDescent="0.3">
      <c r="A12" s="25"/>
      <c r="B12" s="18"/>
      <c r="C12" s="8"/>
      <c r="D12" s="19" t="s">
        <v>31</v>
      </c>
      <c r="E12" s="9"/>
      <c r="F12" s="20"/>
      <c r="G12" s="20">
        <f>SUM(G6:G11)</f>
        <v>13.100000000000001</v>
      </c>
      <c r="H12" s="20">
        <f>SUM(H6:H11)</f>
        <v>11</v>
      </c>
      <c r="I12" s="20">
        <f>SUM(I6:I11)</f>
        <v>76.8</v>
      </c>
      <c r="J12" s="20">
        <f>SUM(J6:J11)</f>
        <v>464</v>
      </c>
      <c r="K12" s="26"/>
      <c r="L12" s="20"/>
    </row>
    <row r="13" spans="1:12" ht="14.4" x14ac:dyDescent="0.3">
      <c r="A13" s="27">
        <f>A6</f>
        <v>1</v>
      </c>
      <c r="B13" s="14">
        <f>B6</f>
        <v>1</v>
      </c>
      <c r="C13" s="10" t="s">
        <v>23</v>
      </c>
      <c r="D13" s="7" t="s">
        <v>24</v>
      </c>
      <c r="E13" s="46"/>
      <c r="F13" s="40"/>
      <c r="G13" s="40"/>
      <c r="H13" s="40"/>
      <c r="I13" s="40"/>
      <c r="J13" s="40"/>
      <c r="K13" s="41"/>
      <c r="L13" s="40"/>
    </row>
    <row r="14" spans="1:12" ht="14.4" x14ac:dyDescent="0.3">
      <c r="A14" s="24"/>
      <c r="B14" s="16"/>
      <c r="C14" s="11"/>
      <c r="D14" s="7" t="s">
        <v>25</v>
      </c>
      <c r="E14" s="44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4"/>
      <c r="B15" s="16"/>
      <c r="C15" s="11"/>
      <c r="D15" s="7" t="s">
        <v>26</v>
      </c>
      <c r="E15" s="44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4"/>
      <c r="B16" s="16"/>
      <c r="C16" s="11"/>
      <c r="D16" s="7" t="s">
        <v>27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4"/>
      <c r="B17" s="16"/>
      <c r="C17" s="11"/>
      <c r="D17" s="7" t="s">
        <v>28</v>
      </c>
      <c r="E17" s="47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4"/>
      <c r="B18" s="16"/>
      <c r="C18" s="11"/>
      <c r="D18" s="7" t="s">
        <v>29</v>
      </c>
      <c r="E18" s="44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4"/>
      <c r="B19" s="16"/>
      <c r="C19" s="11"/>
      <c r="D19" s="7" t="s">
        <v>30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4"/>
      <c r="B20" s="16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5"/>
      <c r="B22" s="18"/>
      <c r="C22" s="8"/>
      <c r="D22" s="19" t="s">
        <v>31</v>
      </c>
      <c r="E22" s="12"/>
      <c r="F22" s="20"/>
      <c r="G22" s="20"/>
      <c r="H22" s="20"/>
      <c r="I22" s="20"/>
      <c r="J22" s="20"/>
      <c r="K22" s="26"/>
      <c r="L22" s="20"/>
    </row>
    <row r="23" spans="1:12" ht="15" thickBot="1" x14ac:dyDescent="0.3">
      <c r="A23" s="28">
        <f>A6</f>
        <v>1</v>
      </c>
      <c r="B23" s="29">
        <f>B6</f>
        <v>1</v>
      </c>
      <c r="C23" s="58" t="s">
        <v>4</v>
      </c>
      <c r="D23" s="59"/>
      <c r="E23" s="30"/>
      <c r="F23" s="31"/>
      <c r="G23" s="31"/>
      <c r="H23" s="31"/>
      <c r="I23" s="31"/>
      <c r="J23" s="31"/>
      <c r="K23" s="31"/>
      <c r="L23" s="31"/>
    </row>
    <row r="24" spans="1:12" ht="14.4" x14ac:dyDescent="0.3">
      <c r="A24" s="15">
        <v>1</v>
      </c>
      <c r="B24" s="16">
        <v>2</v>
      </c>
      <c r="C24" s="23" t="s">
        <v>18</v>
      </c>
      <c r="D24" s="5" t="s">
        <v>19</v>
      </c>
      <c r="E24" s="48" t="s">
        <v>60</v>
      </c>
      <c r="F24" s="37">
        <v>180</v>
      </c>
      <c r="G24" s="37">
        <v>9</v>
      </c>
      <c r="H24" s="37">
        <v>7</v>
      </c>
      <c r="I24" s="37">
        <v>39</v>
      </c>
      <c r="J24" s="37">
        <v>257</v>
      </c>
      <c r="K24" s="38">
        <v>584</v>
      </c>
      <c r="L24" s="37"/>
    </row>
    <row r="25" spans="1:12" ht="14.4" x14ac:dyDescent="0.3">
      <c r="A25" s="15"/>
      <c r="B25" s="16"/>
      <c r="C25" s="11"/>
      <c r="D25" s="6" t="s">
        <v>19</v>
      </c>
      <c r="E25" s="39" t="s">
        <v>42</v>
      </c>
      <c r="F25" s="40">
        <v>60</v>
      </c>
      <c r="G25" s="40">
        <v>9.56</v>
      </c>
      <c r="H25" s="40">
        <v>12.96</v>
      </c>
      <c r="I25" s="40">
        <v>9.9600000000000009</v>
      </c>
      <c r="J25" s="40">
        <v>196</v>
      </c>
      <c r="K25" s="41">
        <v>78.03</v>
      </c>
      <c r="L25" s="40"/>
    </row>
    <row r="26" spans="1:12" ht="14.4" x14ac:dyDescent="0.3">
      <c r="A26" s="15"/>
      <c r="B26" s="16"/>
      <c r="C26" s="11"/>
      <c r="D26" s="7" t="s">
        <v>20</v>
      </c>
      <c r="E26" s="44" t="s">
        <v>37</v>
      </c>
      <c r="F26" s="40">
        <v>200</v>
      </c>
      <c r="G26" s="40">
        <v>1.6</v>
      </c>
      <c r="H26" s="40">
        <v>1.8</v>
      </c>
      <c r="I26" s="40">
        <v>12.4</v>
      </c>
      <c r="J26" s="40">
        <v>69</v>
      </c>
      <c r="K26" s="41">
        <v>272</v>
      </c>
      <c r="L26" s="40"/>
    </row>
    <row r="27" spans="1:12" ht="14.4" x14ac:dyDescent="0.3">
      <c r="A27" s="15"/>
      <c r="B27" s="16"/>
      <c r="C27" s="11"/>
      <c r="D27" s="7" t="s">
        <v>21</v>
      </c>
      <c r="E27" s="51" t="s">
        <v>38</v>
      </c>
      <c r="F27" s="40">
        <v>40</v>
      </c>
      <c r="G27" s="40">
        <v>2.6</v>
      </c>
      <c r="H27" s="40">
        <v>0.4</v>
      </c>
      <c r="I27" s="40">
        <v>13.8</v>
      </c>
      <c r="J27" s="40">
        <v>68</v>
      </c>
      <c r="K27" s="41">
        <v>420.06</v>
      </c>
      <c r="L27" s="40"/>
    </row>
    <row r="28" spans="1:12" ht="14.4" x14ac:dyDescent="0.3">
      <c r="A28" s="15"/>
      <c r="B28" s="16"/>
      <c r="C28" s="11"/>
      <c r="D28" s="7" t="s">
        <v>22</v>
      </c>
      <c r="E28" s="39"/>
      <c r="F28" s="40"/>
      <c r="G28" s="40"/>
      <c r="H28" s="40"/>
      <c r="I28" s="40"/>
      <c r="J28" s="40"/>
      <c r="K28" s="41"/>
      <c r="L28" s="40"/>
    </row>
    <row r="29" spans="1:12" ht="14.4" x14ac:dyDescent="0.3">
      <c r="A29" s="15"/>
      <c r="B29" s="16"/>
      <c r="C29" s="11"/>
      <c r="D29" s="45" t="s">
        <v>34</v>
      </c>
      <c r="E29" s="44"/>
      <c r="F29" s="40"/>
      <c r="G29" s="40"/>
      <c r="H29" s="40"/>
      <c r="I29" s="40"/>
      <c r="J29" s="40"/>
      <c r="K29" s="41"/>
      <c r="L29" s="40"/>
    </row>
    <row r="30" spans="1:12" ht="14.4" x14ac:dyDescent="0.3">
      <c r="A30" s="15"/>
      <c r="B30" s="16"/>
      <c r="C30" s="11"/>
      <c r="D30" s="6" t="s">
        <v>21</v>
      </c>
      <c r="E30" s="39" t="s">
        <v>61</v>
      </c>
      <c r="F30" s="40">
        <v>20</v>
      </c>
      <c r="G30" s="40">
        <v>3</v>
      </c>
      <c r="H30" s="40">
        <v>3</v>
      </c>
      <c r="I30" s="40">
        <v>0</v>
      </c>
      <c r="J30" s="40">
        <v>36</v>
      </c>
      <c r="K30" s="41">
        <v>336.01</v>
      </c>
      <c r="L30" s="40"/>
    </row>
    <row r="31" spans="1:12" ht="14.4" x14ac:dyDescent="0.3">
      <c r="A31" s="17"/>
      <c r="B31" s="18"/>
      <c r="C31" s="8"/>
      <c r="D31" s="19" t="s">
        <v>31</v>
      </c>
      <c r="E31" s="9"/>
      <c r="F31" s="20"/>
      <c r="G31" s="20">
        <v>25.76</v>
      </c>
      <c r="H31" s="20">
        <v>25.16</v>
      </c>
      <c r="I31" s="20">
        <v>75.16</v>
      </c>
      <c r="J31" s="20">
        <v>626</v>
      </c>
      <c r="K31" s="26"/>
      <c r="L31" s="20"/>
    </row>
    <row r="32" spans="1:12" ht="14.4" x14ac:dyDescent="0.3">
      <c r="A32" s="14">
        <f>A24</f>
        <v>1</v>
      </c>
      <c r="B32" s="14">
        <f>B24</f>
        <v>2</v>
      </c>
      <c r="C32" s="10" t="s">
        <v>23</v>
      </c>
      <c r="D32" s="7" t="s">
        <v>24</v>
      </c>
      <c r="E32" s="46"/>
      <c r="F32" s="40"/>
      <c r="G32" s="40"/>
      <c r="H32" s="40"/>
      <c r="I32" s="40"/>
      <c r="J32" s="40"/>
      <c r="K32" s="41"/>
      <c r="L32" s="40"/>
    </row>
    <row r="33" spans="1:12" ht="14.4" x14ac:dyDescent="0.3">
      <c r="A33" s="15"/>
      <c r="B33" s="16"/>
      <c r="C33" s="11"/>
      <c r="D33" s="7" t="s">
        <v>25</v>
      </c>
      <c r="E33" s="44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5"/>
      <c r="B34" s="16"/>
      <c r="C34" s="11"/>
      <c r="D34" s="7" t="s">
        <v>26</v>
      </c>
      <c r="E34" s="44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5"/>
      <c r="B35" s="16"/>
      <c r="C35" s="11"/>
      <c r="D35" s="7" t="s">
        <v>27</v>
      </c>
      <c r="E35" s="44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5"/>
      <c r="B36" s="16"/>
      <c r="C36" s="11"/>
      <c r="D36" s="7" t="s">
        <v>28</v>
      </c>
      <c r="E36" s="47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5"/>
      <c r="B37" s="16"/>
      <c r="C37" s="11"/>
      <c r="D37" s="7" t="s">
        <v>29</v>
      </c>
      <c r="E37" s="51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5"/>
      <c r="B38" s="16"/>
      <c r="C38" s="11"/>
      <c r="D38" s="7" t="s">
        <v>30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7"/>
      <c r="B41" s="18"/>
      <c r="C41" s="8"/>
      <c r="D41" s="19" t="s">
        <v>31</v>
      </c>
      <c r="E41" s="12"/>
      <c r="F41" s="20"/>
      <c r="G41" s="20"/>
      <c r="H41" s="20"/>
      <c r="I41" s="20"/>
      <c r="J41" s="20"/>
      <c r="K41" s="26"/>
      <c r="L41" s="20"/>
    </row>
    <row r="42" spans="1:12" ht="15.75" customHeight="1" thickBot="1" x14ac:dyDescent="0.3">
      <c r="A42" s="32">
        <f>A24</f>
        <v>1</v>
      </c>
      <c r="B42" s="32">
        <f>B24</f>
        <v>2</v>
      </c>
      <c r="C42" s="58" t="s">
        <v>4</v>
      </c>
      <c r="D42" s="59"/>
      <c r="E42" s="30"/>
      <c r="F42" s="31"/>
      <c r="G42" s="31"/>
      <c r="H42" s="31"/>
      <c r="I42" s="31"/>
      <c r="J42" s="31"/>
      <c r="K42" s="31"/>
      <c r="L42" s="31"/>
    </row>
    <row r="43" spans="1:12" ht="14.4" x14ac:dyDescent="0.3">
      <c r="A43" s="21">
        <v>1</v>
      </c>
      <c r="B43" s="22">
        <v>3</v>
      </c>
      <c r="C43" s="23" t="s">
        <v>18</v>
      </c>
      <c r="D43" s="5" t="s">
        <v>19</v>
      </c>
      <c r="E43" s="48" t="s">
        <v>62</v>
      </c>
      <c r="F43" s="37">
        <v>50</v>
      </c>
      <c r="G43" s="37">
        <v>12.83</v>
      </c>
      <c r="H43" s="37">
        <v>11.5</v>
      </c>
      <c r="I43" s="37">
        <v>0.89</v>
      </c>
      <c r="J43" s="37">
        <v>157.93</v>
      </c>
      <c r="K43" s="38">
        <v>12.01</v>
      </c>
      <c r="L43" s="37"/>
    </row>
    <row r="44" spans="1:12" ht="14.4" x14ac:dyDescent="0.3">
      <c r="A44" s="24"/>
      <c r="B44" s="16"/>
      <c r="C44" s="11"/>
      <c r="D44" s="6" t="s">
        <v>19</v>
      </c>
      <c r="E44" s="39" t="s">
        <v>44</v>
      </c>
      <c r="F44" s="40">
        <v>150</v>
      </c>
      <c r="G44" s="40">
        <v>5.38</v>
      </c>
      <c r="H44" s="40">
        <v>4.25</v>
      </c>
      <c r="I44" s="40">
        <v>33.380000000000003</v>
      </c>
      <c r="J44" s="40">
        <v>196</v>
      </c>
      <c r="K44" s="41">
        <v>203</v>
      </c>
      <c r="L44" s="40"/>
    </row>
    <row r="45" spans="1:12" ht="14.4" x14ac:dyDescent="0.3">
      <c r="A45" s="24"/>
      <c r="B45" s="16"/>
      <c r="C45" s="11"/>
      <c r="D45" s="7" t="s">
        <v>20</v>
      </c>
      <c r="E45" s="44" t="s">
        <v>45</v>
      </c>
      <c r="F45" s="40">
        <v>200</v>
      </c>
      <c r="G45" s="40">
        <v>2.9</v>
      </c>
      <c r="H45" s="40">
        <v>2.8</v>
      </c>
      <c r="I45" s="40">
        <v>14.9</v>
      </c>
      <c r="J45" s="40">
        <v>94</v>
      </c>
      <c r="K45" s="41">
        <v>275</v>
      </c>
      <c r="L45" s="40"/>
    </row>
    <row r="46" spans="1:12" ht="14.4" x14ac:dyDescent="0.3">
      <c r="A46" s="24"/>
      <c r="B46" s="16"/>
      <c r="C46" s="11"/>
      <c r="D46" s="7" t="s">
        <v>21</v>
      </c>
      <c r="E46" s="51" t="s">
        <v>38</v>
      </c>
      <c r="F46" s="40">
        <v>40</v>
      </c>
      <c r="G46" s="40">
        <v>2.6</v>
      </c>
      <c r="H46" s="40">
        <v>0.4</v>
      </c>
      <c r="I46" s="40">
        <v>13.8</v>
      </c>
      <c r="J46" s="40">
        <v>68</v>
      </c>
      <c r="K46" s="41"/>
      <c r="L46" s="40"/>
    </row>
    <row r="47" spans="1:12" ht="14.4" x14ac:dyDescent="0.3">
      <c r="A47" s="24"/>
      <c r="B47" s="16"/>
      <c r="C47" s="11"/>
      <c r="D47" s="7"/>
      <c r="E47" s="44"/>
      <c r="F47" s="40"/>
      <c r="G47" s="40"/>
      <c r="H47" s="40"/>
      <c r="I47" s="40"/>
      <c r="J47" s="40"/>
      <c r="K47" s="41"/>
      <c r="L47" s="40"/>
    </row>
    <row r="48" spans="1:12" ht="14.4" x14ac:dyDescent="0.3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4.4" x14ac:dyDescent="0.3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4.4" x14ac:dyDescent="0.3">
      <c r="A50" s="25"/>
      <c r="B50" s="18"/>
      <c r="C50" s="8"/>
      <c r="D50" s="19" t="s">
        <v>31</v>
      </c>
      <c r="E50" s="9"/>
      <c r="F50" s="20"/>
      <c r="G50" s="20">
        <v>23.71</v>
      </c>
      <c r="H50" s="20">
        <v>18.95</v>
      </c>
      <c r="I50" s="20">
        <v>62.97</v>
      </c>
      <c r="J50" s="20">
        <v>515.92999999999995</v>
      </c>
      <c r="K50" s="26"/>
      <c r="L50" s="20"/>
    </row>
    <row r="51" spans="1:12" ht="14.4" x14ac:dyDescent="0.3">
      <c r="A51" s="27">
        <f>A43</f>
        <v>1</v>
      </c>
      <c r="B51" s="14">
        <f>B43</f>
        <v>3</v>
      </c>
      <c r="C51" s="10" t="s">
        <v>23</v>
      </c>
      <c r="D51" s="7" t="s">
        <v>24</v>
      </c>
      <c r="E51" s="46"/>
      <c r="F51" s="40"/>
      <c r="G51" s="40"/>
      <c r="H51" s="40"/>
      <c r="I51" s="40"/>
      <c r="J51" s="40"/>
      <c r="K51" s="41"/>
      <c r="L51" s="40"/>
    </row>
    <row r="52" spans="1:12" ht="14.4" x14ac:dyDescent="0.3">
      <c r="A52" s="24"/>
      <c r="B52" s="16"/>
      <c r="C52" s="11"/>
      <c r="D52" s="7" t="s">
        <v>25</v>
      </c>
      <c r="E52" s="44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4"/>
      <c r="B53" s="16"/>
      <c r="C53" s="11"/>
      <c r="D53" s="7" t="s">
        <v>26</v>
      </c>
      <c r="E53" s="44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4"/>
      <c r="B54" s="16"/>
      <c r="C54" s="11"/>
      <c r="D54" s="7" t="s">
        <v>27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4"/>
      <c r="B55" s="16"/>
      <c r="C55" s="11"/>
      <c r="D55" s="7" t="s">
        <v>28</v>
      </c>
      <c r="E55" s="47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4"/>
      <c r="B56" s="16"/>
      <c r="C56" s="11"/>
      <c r="D56" s="7" t="s">
        <v>29</v>
      </c>
      <c r="E56" s="51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4"/>
      <c r="B57" s="16"/>
      <c r="C57" s="11"/>
      <c r="D57" s="7" t="s">
        <v>30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5"/>
      <c r="B60" s="18"/>
      <c r="C60" s="8"/>
      <c r="D60" s="19" t="s">
        <v>31</v>
      </c>
      <c r="E60" s="12"/>
      <c r="F60" s="20"/>
      <c r="G60" s="20"/>
      <c r="H60" s="20"/>
      <c r="I60" s="20"/>
      <c r="J60" s="20"/>
      <c r="K60" s="26"/>
      <c r="L60" s="20"/>
    </row>
    <row r="61" spans="1:12" ht="15.75" customHeight="1" thickBot="1" x14ac:dyDescent="0.3">
      <c r="A61" s="28">
        <f>A43</f>
        <v>1</v>
      </c>
      <c r="B61" s="29">
        <f>B43</f>
        <v>3</v>
      </c>
      <c r="C61" s="58" t="s">
        <v>4</v>
      </c>
      <c r="D61" s="59"/>
      <c r="E61" s="30"/>
      <c r="F61" s="31"/>
      <c r="G61" s="31"/>
      <c r="H61" s="31"/>
      <c r="I61" s="31"/>
      <c r="J61" s="31"/>
      <c r="K61" s="31"/>
      <c r="L61" s="31"/>
    </row>
    <row r="62" spans="1:12" ht="14.4" x14ac:dyDescent="0.3">
      <c r="A62" s="21">
        <v>1</v>
      </c>
      <c r="B62" s="22">
        <v>4</v>
      </c>
      <c r="C62" s="23" t="s">
        <v>18</v>
      </c>
      <c r="D62" s="5" t="s">
        <v>19</v>
      </c>
      <c r="E62" s="48" t="s">
        <v>48</v>
      </c>
      <c r="F62" s="37">
        <v>150</v>
      </c>
      <c r="G62" s="37">
        <v>14.2</v>
      </c>
      <c r="H62" s="37">
        <v>18.399999999999999</v>
      </c>
      <c r="I62" s="37">
        <v>23.7</v>
      </c>
      <c r="J62" s="37">
        <v>320</v>
      </c>
      <c r="K62" s="38">
        <v>130</v>
      </c>
      <c r="L62" s="37"/>
    </row>
    <row r="63" spans="1:12" ht="14.4" x14ac:dyDescent="0.3">
      <c r="A63" s="24"/>
      <c r="B63" s="16"/>
      <c r="C63" s="11"/>
      <c r="D63" s="6"/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4"/>
      <c r="B64" s="16"/>
      <c r="C64" s="11"/>
      <c r="D64" s="7" t="s">
        <v>20</v>
      </c>
      <c r="E64" s="47" t="s">
        <v>41</v>
      </c>
      <c r="F64" s="40">
        <v>200</v>
      </c>
      <c r="G64" s="40">
        <v>0</v>
      </c>
      <c r="H64" s="40">
        <v>0</v>
      </c>
      <c r="I64" s="40">
        <v>9.98</v>
      </c>
      <c r="J64" s="40">
        <v>39.9</v>
      </c>
      <c r="K64" s="41">
        <v>283</v>
      </c>
      <c r="L64" s="40"/>
    </row>
    <row r="65" spans="1:12" ht="14.4" x14ac:dyDescent="0.3">
      <c r="A65" s="24"/>
      <c r="B65" s="16"/>
      <c r="C65" s="11"/>
      <c r="D65" s="7" t="s">
        <v>21</v>
      </c>
      <c r="E65" s="51" t="s">
        <v>38</v>
      </c>
      <c r="F65" s="40">
        <v>40</v>
      </c>
      <c r="G65" s="40">
        <v>2.6</v>
      </c>
      <c r="H65" s="40">
        <v>0.4</v>
      </c>
      <c r="I65" s="40">
        <v>13.8</v>
      </c>
      <c r="J65" s="40">
        <v>68</v>
      </c>
      <c r="K65" s="41"/>
      <c r="L65" s="40"/>
    </row>
    <row r="66" spans="1:12" ht="14.4" x14ac:dyDescent="0.3">
      <c r="A66" s="24"/>
      <c r="B66" s="16"/>
      <c r="C66" s="11"/>
      <c r="D66" s="7" t="s">
        <v>22</v>
      </c>
      <c r="E66" s="39" t="s">
        <v>49</v>
      </c>
      <c r="F66" s="40">
        <v>125</v>
      </c>
      <c r="G66" s="40">
        <v>0.5</v>
      </c>
      <c r="H66" s="40">
        <v>0.5</v>
      </c>
      <c r="I66" s="40">
        <v>12.25</v>
      </c>
      <c r="J66" s="40">
        <v>58.75</v>
      </c>
      <c r="K66" s="41">
        <v>38.590000000000003</v>
      </c>
      <c r="L66" s="40"/>
    </row>
    <row r="67" spans="1:12" ht="14.4" x14ac:dyDescent="0.3">
      <c r="A67" s="24"/>
      <c r="B67" s="16"/>
      <c r="C67" s="11"/>
      <c r="D67" s="45" t="s">
        <v>34</v>
      </c>
      <c r="E67" s="44"/>
      <c r="F67" s="40"/>
      <c r="G67" s="40"/>
      <c r="H67" s="40"/>
      <c r="I67" s="40"/>
      <c r="J67" s="40"/>
      <c r="K67" s="41"/>
      <c r="L67" s="40"/>
    </row>
    <row r="68" spans="1:12" ht="14.4" x14ac:dyDescent="0.3">
      <c r="A68" s="24"/>
      <c r="B68" s="16"/>
      <c r="C68" s="11"/>
      <c r="D68" s="6" t="s">
        <v>21</v>
      </c>
      <c r="E68" s="39" t="s">
        <v>50</v>
      </c>
      <c r="F68" s="40">
        <v>10</v>
      </c>
      <c r="G68" s="40">
        <v>0</v>
      </c>
      <c r="H68" s="40">
        <v>7</v>
      </c>
      <c r="I68" s="40">
        <v>0</v>
      </c>
      <c r="J68" s="40">
        <v>66</v>
      </c>
      <c r="K68" s="41">
        <v>365</v>
      </c>
      <c r="L68" s="40"/>
    </row>
    <row r="69" spans="1:12" ht="14.4" x14ac:dyDescent="0.3">
      <c r="A69" s="25"/>
      <c r="B69" s="18"/>
      <c r="C69" s="8"/>
      <c r="D69" s="19" t="s">
        <v>31</v>
      </c>
      <c r="E69" s="9"/>
      <c r="F69" s="20"/>
      <c r="G69" s="20">
        <f>SUM(G62:G68)</f>
        <v>17.3</v>
      </c>
      <c r="H69" s="20">
        <f>SUM(H62:H68)</f>
        <v>26.299999999999997</v>
      </c>
      <c r="I69" s="20">
        <f>SUM(I62:I68)</f>
        <v>59.730000000000004</v>
      </c>
      <c r="J69" s="20">
        <f>SUM(J62:J68)</f>
        <v>552.65</v>
      </c>
      <c r="K69" s="26">
        <f>SUM(K62:K68)</f>
        <v>816.59</v>
      </c>
      <c r="L69" s="20"/>
    </row>
    <row r="70" spans="1:12" ht="14.4" x14ac:dyDescent="0.3">
      <c r="A70" s="27">
        <f>A62</f>
        <v>1</v>
      </c>
      <c r="B70" s="14">
        <f>B62</f>
        <v>4</v>
      </c>
      <c r="C70" s="10" t="s">
        <v>23</v>
      </c>
      <c r="D70" s="7" t="s">
        <v>24</v>
      </c>
      <c r="E70" s="46"/>
      <c r="F70" s="40"/>
      <c r="G70" s="40"/>
      <c r="H70" s="40"/>
      <c r="I70" s="40"/>
      <c r="J70" s="40"/>
      <c r="K70" s="41"/>
      <c r="L70" s="40"/>
    </row>
    <row r="71" spans="1:12" ht="14.4" x14ac:dyDescent="0.3">
      <c r="A71" s="24"/>
      <c r="B71" s="16"/>
      <c r="C71" s="11"/>
      <c r="D71" s="7" t="s">
        <v>25</v>
      </c>
      <c r="E71" s="44"/>
      <c r="F71" s="40"/>
      <c r="G71" s="40"/>
      <c r="H71" s="40"/>
      <c r="I71" s="40"/>
      <c r="J71" s="40"/>
      <c r="K71" s="41"/>
      <c r="L71" s="40"/>
    </row>
    <row r="72" spans="1:12" ht="15" thickBot="1" x14ac:dyDescent="0.35">
      <c r="A72" s="24"/>
      <c r="B72" s="16"/>
      <c r="C72" s="11"/>
      <c r="D72" s="7" t="s">
        <v>26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4"/>
      <c r="B73" s="16"/>
      <c r="C73" s="11"/>
      <c r="D73" s="7" t="s">
        <v>27</v>
      </c>
      <c r="E73" s="48"/>
      <c r="F73" s="37"/>
      <c r="G73" s="37"/>
      <c r="H73" s="37"/>
      <c r="I73" s="37"/>
      <c r="J73" s="37"/>
      <c r="K73" s="38"/>
      <c r="L73" s="40"/>
    </row>
    <row r="74" spans="1:12" ht="14.4" x14ac:dyDescent="0.3">
      <c r="A74" s="24"/>
      <c r="B74" s="16"/>
      <c r="C74" s="11"/>
      <c r="D74" s="7" t="s">
        <v>28</v>
      </c>
      <c r="E74" s="47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4"/>
      <c r="B75" s="16"/>
      <c r="C75" s="11"/>
      <c r="D75" s="7" t="s">
        <v>29</v>
      </c>
      <c r="E75" s="51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4"/>
      <c r="B76" s="16"/>
      <c r="C76" s="11"/>
      <c r="D76" s="7" t="s">
        <v>30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5"/>
      <c r="B79" s="18"/>
      <c r="C79" s="8"/>
      <c r="D79" s="19" t="s">
        <v>31</v>
      </c>
      <c r="E79" s="12"/>
      <c r="F79" s="20"/>
      <c r="G79" s="20"/>
      <c r="H79" s="20"/>
      <c r="I79" s="20"/>
      <c r="J79" s="20"/>
      <c r="K79" s="26"/>
      <c r="L79" s="20"/>
    </row>
    <row r="80" spans="1:12" ht="15.75" customHeight="1" thickBot="1" x14ac:dyDescent="0.3">
      <c r="A80" s="28">
        <f>A62</f>
        <v>1</v>
      </c>
      <c r="B80" s="29">
        <f>B62</f>
        <v>4</v>
      </c>
      <c r="C80" s="58" t="s">
        <v>4</v>
      </c>
      <c r="D80" s="59"/>
      <c r="E80" s="30"/>
      <c r="F80" s="31"/>
      <c r="G80" s="31"/>
      <c r="H80" s="31"/>
      <c r="I80" s="31"/>
      <c r="J80" s="31"/>
      <c r="K80" s="31"/>
      <c r="L80" s="31"/>
    </row>
    <row r="81" spans="1:12" ht="14.4" x14ac:dyDescent="0.3">
      <c r="A81" s="21">
        <v>1</v>
      </c>
      <c r="B81" s="22">
        <v>5</v>
      </c>
      <c r="C81" s="23" t="s">
        <v>18</v>
      </c>
      <c r="D81" s="5" t="s">
        <v>19</v>
      </c>
      <c r="E81" s="48" t="s">
        <v>46</v>
      </c>
      <c r="F81" s="37">
        <v>60</v>
      </c>
      <c r="G81" s="37">
        <v>9.7200000000000006</v>
      </c>
      <c r="H81" s="37">
        <v>6.84</v>
      </c>
      <c r="I81" s="37">
        <v>8.2799999999999994</v>
      </c>
      <c r="J81" s="37">
        <v>134</v>
      </c>
      <c r="K81" s="38">
        <v>83</v>
      </c>
      <c r="L81" s="37"/>
    </row>
    <row r="82" spans="1:12" ht="14.4" x14ac:dyDescent="0.3">
      <c r="A82" s="24"/>
      <c r="B82" s="16"/>
      <c r="C82" s="11"/>
      <c r="D82" s="6" t="s">
        <v>19</v>
      </c>
      <c r="E82" s="39" t="s">
        <v>40</v>
      </c>
      <c r="F82" s="40">
        <v>180</v>
      </c>
      <c r="G82" s="40">
        <v>3</v>
      </c>
      <c r="H82" s="40">
        <v>4.63</v>
      </c>
      <c r="I82" s="40">
        <v>20.100000000000001</v>
      </c>
      <c r="J82" s="40">
        <v>136</v>
      </c>
      <c r="K82" s="41">
        <v>137</v>
      </c>
      <c r="L82" s="40"/>
    </row>
    <row r="83" spans="1:12" ht="14.4" x14ac:dyDescent="0.3">
      <c r="A83" s="24"/>
      <c r="B83" s="16"/>
      <c r="C83" s="11"/>
      <c r="D83" s="7" t="s">
        <v>20</v>
      </c>
      <c r="E83" s="44" t="s">
        <v>43</v>
      </c>
      <c r="F83" s="40">
        <v>200</v>
      </c>
      <c r="G83" s="40">
        <v>0</v>
      </c>
      <c r="H83" s="40">
        <v>0</v>
      </c>
      <c r="I83" s="40">
        <v>21</v>
      </c>
      <c r="J83" s="40">
        <v>83</v>
      </c>
      <c r="K83" s="41">
        <v>331</v>
      </c>
      <c r="L83" s="40"/>
    </row>
    <row r="84" spans="1:12" ht="14.4" x14ac:dyDescent="0.3">
      <c r="A84" s="24"/>
      <c r="B84" s="16"/>
      <c r="C84" s="11"/>
      <c r="D84" s="7" t="s">
        <v>21</v>
      </c>
      <c r="E84" s="52" t="s">
        <v>38</v>
      </c>
      <c r="F84" s="40">
        <v>40</v>
      </c>
      <c r="G84" s="40">
        <v>2.6</v>
      </c>
      <c r="H84" s="40">
        <v>0.4</v>
      </c>
      <c r="I84" s="40">
        <v>13.8</v>
      </c>
      <c r="J84" s="40">
        <v>68</v>
      </c>
      <c r="K84" s="41"/>
      <c r="L84" s="40"/>
    </row>
    <row r="85" spans="1:12" ht="14.4" x14ac:dyDescent="0.3">
      <c r="A85" s="24"/>
      <c r="B85" s="16"/>
      <c r="C85" s="11"/>
      <c r="D85" s="7" t="s">
        <v>22</v>
      </c>
      <c r="E85" s="39"/>
      <c r="F85" s="40"/>
      <c r="G85" s="40"/>
      <c r="H85" s="40"/>
      <c r="I85" s="40"/>
      <c r="J85" s="40"/>
      <c r="K85" s="41"/>
      <c r="L85" s="40"/>
    </row>
    <row r="86" spans="1:12" ht="14.4" x14ac:dyDescent="0.3">
      <c r="A86" s="24"/>
      <c r="B86" s="16"/>
      <c r="C86" s="11"/>
      <c r="D86" s="45" t="s">
        <v>24</v>
      </c>
      <c r="E86" s="44"/>
      <c r="F86" s="40"/>
      <c r="G86" s="40"/>
      <c r="H86" s="40"/>
      <c r="I86" s="40"/>
      <c r="J86" s="40"/>
      <c r="K86" s="41"/>
      <c r="L86" s="40"/>
    </row>
    <row r="87" spans="1:12" ht="14.4" x14ac:dyDescent="0.3">
      <c r="A87" s="24"/>
      <c r="B87" s="16"/>
      <c r="C87" s="11"/>
      <c r="D87" s="6" t="s">
        <v>21</v>
      </c>
      <c r="E87" s="39"/>
      <c r="F87" s="40"/>
      <c r="G87" s="40"/>
      <c r="H87" s="40"/>
      <c r="I87" s="40"/>
      <c r="J87" s="40"/>
      <c r="K87" s="41"/>
      <c r="L87" s="40"/>
    </row>
    <row r="88" spans="1:12" ht="14.4" x14ac:dyDescent="0.3">
      <c r="A88" s="25"/>
      <c r="B88" s="18"/>
      <c r="C88" s="8"/>
      <c r="D88" s="19" t="s">
        <v>31</v>
      </c>
      <c r="E88" s="9"/>
      <c r="F88" s="20"/>
      <c r="G88" s="20">
        <v>15.32</v>
      </c>
      <c r="H88" s="20">
        <v>11.87</v>
      </c>
      <c r="I88" s="20">
        <v>63.18</v>
      </c>
      <c r="J88" s="20">
        <v>421</v>
      </c>
      <c r="K88" s="26"/>
      <c r="L88" s="20"/>
    </row>
    <row r="89" spans="1:12" ht="14.4" x14ac:dyDescent="0.3">
      <c r="A89" s="27">
        <f>A81</f>
        <v>1</v>
      </c>
      <c r="B89" s="14">
        <f>B81</f>
        <v>5</v>
      </c>
      <c r="C89" s="10" t="s">
        <v>23</v>
      </c>
      <c r="D89" s="7" t="s">
        <v>24</v>
      </c>
      <c r="E89" s="46"/>
      <c r="F89" s="40"/>
      <c r="G89" s="40"/>
      <c r="H89" s="40"/>
      <c r="I89" s="40"/>
      <c r="J89" s="40"/>
      <c r="K89" s="41"/>
      <c r="L89" s="40"/>
    </row>
    <row r="90" spans="1:12" ht="14.4" x14ac:dyDescent="0.3">
      <c r="A90" s="24"/>
      <c r="B90" s="16"/>
      <c r="C90" s="11"/>
      <c r="D90" s="7" t="s">
        <v>25</v>
      </c>
      <c r="E90" s="44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4"/>
      <c r="B91" s="16"/>
      <c r="C91" s="11"/>
      <c r="D91" s="7" t="s">
        <v>26</v>
      </c>
      <c r="E91" s="44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4"/>
      <c r="B92" s="16"/>
      <c r="C92" s="11"/>
      <c r="D92" s="7" t="s">
        <v>27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4"/>
      <c r="B93" s="16"/>
      <c r="C93" s="11"/>
      <c r="D93" s="7" t="s">
        <v>28</v>
      </c>
      <c r="E93" s="44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4"/>
      <c r="B94" s="16"/>
      <c r="C94" s="11"/>
      <c r="D94" s="7" t="s">
        <v>29</v>
      </c>
      <c r="E94" s="52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4"/>
      <c r="B95" s="16"/>
      <c r="C95" s="11"/>
      <c r="D95" s="7" t="s">
        <v>30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4"/>
      <c r="B96" s="16"/>
      <c r="C96" s="11"/>
      <c r="D96" s="45" t="s">
        <v>34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5"/>
      <c r="B98" s="18"/>
      <c r="C98" s="8"/>
      <c r="D98" s="19" t="s">
        <v>31</v>
      </c>
      <c r="E98" s="12"/>
      <c r="F98" s="20"/>
      <c r="G98" s="20"/>
      <c r="H98" s="20"/>
      <c r="I98" s="20"/>
      <c r="J98" s="20"/>
      <c r="K98" s="26"/>
      <c r="L98" s="20"/>
    </row>
    <row r="99" spans="1:12" ht="15.75" customHeight="1" thickBot="1" x14ac:dyDescent="0.3">
      <c r="A99" s="28">
        <f>A81</f>
        <v>1</v>
      </c>
      <c r="B99" s="29">
        <f>B81</f>
        <v>5</v>
      </c>
      <c r="C99" s="58" t="s">
        <v>4</v>
      </c>
      <c r="D99" s="59"/>
      <c r="E99" s="30"/>
      <c r="F99" s="31"/>
      <c r="G99" s="31"/>
      <c r="H99" s="31"/>
      <c r="I99" s="31"/>
      <c r="J99" s="31"/>
      <c r="K99" s="31"/>
      <c r="L99" s="31"/>
    </row>
    <row r="100" spans="1:12" ht="14.4" x14ac:dyDescent="0.3">
      <c r="A100" s="21">
        <v>2</v>
      </c>
      <c r="B100" s="22">
        <v>1</v>
      </c>
      <c r="C100" s="23" t="s">
        <v>18</v>
      </c>
      <c r="D100" s="5" t="s">
        <v>19</v>
      </c>
      <c r="E100" s="48" t="s">
        <v>51</v>
      </c>
      <c r="F100" s="37">
        <v>180</v>
      </c>
      <c r="G100" s="37">
        <v>10.3</v>
      </c>
      <c r="H100" s="37">
        <v>15.3</v>
      </c>
      <c r="I100" s="37">
        <v>32.9</v>
      </c>
      <c r="J100" s="37">
        <v>318</v>
      </c>
      <c r="K100" s="38">
        <v>229</v>
      </c>
      <c r="L100" s="37"/>
    </row>
    <row r="101" spans="1:12" ht="14.4" x14ac:dyDescent="0.3">
      <c r="A101" s="24"/>
      <c r="B101" s="16"/>
      <c r="C101" s="11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4"/>
      <c r="B102" s="16"/>
      <c r="C102" s="11"/>
      <c r="D102" s="7" t="s">
        <v>20</v>
      </c>
      <c r="E102" s="44" t="s">
        <v>45</v>
      </c>
      <c r="F102" s="40">
        <v>200</v>
      </c>
      <c r="G102" s="40">
        <v>2.9</v>
      </c>
      <c r="H102" s="40">
        <v>2.8</v>
      </c>
      <c r="I102" s="40">
        <v>14.9</v>
      </c>
      <c r="J102" s="40">
        <v>94</v>
      </c>
      <c r="K102" s="41">
        <v>275</v>
      </c>
      <c r="L102" s="40"/>
    </row>
    <row r="103" spans="1:12" ht="14.4" x14ac:dyDescent="0.3">
      <c r="A103" s="24"/>
      <c r="B103" s="16"/>
      <c r="C103" s="11"/>
      <c r="D103" s="7" t="s">
        <v>21</v>
      </c>
      <c r="E103" s="52" t="s">
        <v>38</v>
      </c>
      <c r="F103" s="40">
        <v>40</v>
      </c>
      <c r="G103" s="40">
        <v>2.6</v>
      </c>
      <c r="H103" s="40">
        <v>0.4</v>
      </c>
      <c r="I103" s="40">
        <v>13.8</v>
      </c>
      <c r="J103" s="40">
        <v>68</v>
      </c>
      <c r="K103" s="41"/>
      <c r="L103" s="40"/>
    </row>
    <row r="104" spans="1:12" ht="14.4" x14ac:dyDescent="0.3">
      <c r="A104" s="24"/>
      <c r="B104" s="16"/>
      <c r="C104" s="11"/>
      <c r="D104" s="7" t="s">
        <v>22</v>
      </c>
      <c r="E104" s="39" t="s">
        <v>49</v>
      </c>
      <c r="F104" s="40">
        <v>100</v>
      </c>
      <c r="G104" s="40">
        <v>0.4</v>
      </c>
      <c r="H104" s="40">
        <v>0.4</v>
      </c>
      <c r="I104" s="40">
        <v>9.8000000000000007</v>
      </c>
      <c r="J104" s="40">
        <v>47</v>
      </c>
      <c r="K104" s="41">
        <v>38</v>
      </c>
      <c r="L104" s="40"/>
    </row>
    <row r="105" spans="1:12" ht="14.4" x14ac:dyDescent="0.3">
      <c r="A105" s="24"/>
      <c r="B105" s="16"/>
      <c r="C105" s="11"/>
      <c r="D105" s="6" t="s">
        <v>21</v>
      </c>
      <c r="E105" s="39" t="s">
        <v>50</v>
      </c>
      <c r="F105" s="40">
        <v>10</v>
      </c>
      <c r="G105" s="40">
        <v>0</v>
      </c>
      <c r="H105" s="40">
        <v>7</v>
      </c>
      <c r="I105" s="40">
        <v>0</v>
      </c>
      <c r="J105" s="40">
        <v>66</v>
      </c>
      <c r="K105" s="41">
        <v>365</v>
      </c>
      <c r="L105" s="40"/>
    </row>
    <row r="106" spans="1:12" ht="14.4" x14ac:dyDescent="0.3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4.4" x14ac:dyDescent="0.3">
      <c r="A107" s="25"/>
      <c r="B107" s="18"/>
      <c r="C107" s="8"/>
      <c r="D107" s="19" t="s">
        <v>31</v>
      </c>
      <c r="E107" s="9"/>
      <c r="F107" s="20"/>
      <c r="G107" s="20">
        <v>16.2</v>
      </c>
      <c r="H107" s="20">
        <v>25.9</v>
      </c>
      <c r="I107" s="20">
        <v>71.400000000000006</v>
      </c>
      <c r="J107" s="20">
        <v>593</v>
      </c>
      <c r="K107" s="26"/>
      <c r="L107" s="20"/>
    </row>
    <row r="108" spans="1:12" ht="14.4" x14ac:dyDescent="0.3">
      <c r="A108" s="27">
        <f>A100</f>
        <v>2</v>
      </c>
      <c r="B108" s="14">
        <f>B100</f>
        <v>1</v>
      </c>
      <c r="C108" s="10" t="s">
        <v>23</v>
      </c>
      <c r="D108" s="7" t="s">
        <v>24</v>
      </c>
      <c r="E108" s="46"/>
      <c r="F108" s="40"/>
      <c r="G108" s="40"/>
      <c r="H108" s="40"/>
      <c r="I108" s="40"/>
      <c r="J108" s="40"/>
      <c r="K108" s="41"/>
      <c r="L108" s="40"/>
    </row>
    <row r="109" spans="1:12" ht="14.4" x14ac:dyDescent="0.3">
      <c r="A109" s="24"/>
      <c r="B109" s="16"/>
      <c r="C109" s="11"/>
      <c r="D109" s="7" t="s">
        <v>25</v>
      </c>
      <c r="E109" s="44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4"/>
      <c r="B110" s="16"/>
      <c r="C110" s="11"/>
      <c r="D110" s="7" t="s">
        <v>26</v>
      </c>
      <c r="E110" s="44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4"/>
      <c r="B111" s="16"/>
      <c r="C111" s="11"/>
      <c r="D111" s="7" t="s">
        <v>27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4"/>
      <c r="B112" s="16"/>
      <c r="C112" s="11"/>
      <c r="D112" s="7" t="s">
        <v>28</v>
      </c>
      <c r="E112" s="47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4"/>
      <c r="B113" s="16"/>
      <c r="C113" s="11"/>
      <c r="D113" s="7" t="s">
        <v>29</v>
      </c>
      <c r="E113" s="52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4"/>
      <c r="B114" s="16"/>
      <c r="C114" s="11"/>
      <c r="D114" s="7" t="s">
        <v>30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5"/>
      <c r="B117" s="18"/>
      <c r="C117" s="8"/>
      <c r="D117" s="19" t="s">
        <v>31</v>
      </c>
      <c r="E117" s="12"/>
      <c r="F117" s="20"/>
      <c r="G117" s="20"/>
      <c r="H117" s="20"/>
      <c r="I117" s="20"/>
      <c r="J117" s="20"/>
      <c r="K117" s="26"/>
      <c r="L117" s="20"/>
    </row>
    <row r="118" spans="1:12" ht="15" thickBot="1" x14ac:dyDescent="0.3">
      <c r="A118" s="28">
        <f>A100</f>
        <v>2</v>
      </c>
      <c r="B118" s="29">
        <f>B100</f>
        <v>1</v>
      </c>
      <c r="C118" s="58" t="s">
        <v>4</v>
      </c>
      <c r="D118" s="59"/>
      <c r="E118" s="30"/>
      <c r="F118" s="31"/>
      <c r="G118" s="31"/>
      <c r="H118" s="31"/>
      <c r="I118" s="31"/>
      <c r="J118" s="31"/>
      <c r="K118" s="31"/>
      <c r="L118" s="31"/>
    </row>
    <row r="119" spans="1:12" ht="14.4" x14ac:dyDescent="0.3">
      <c r="A119" s="15">
        <v>2</v>
      </c>
      <c r="B119" s="16">
        <v>2</v>
      </c>
      <c r="C119" s="23" t="s">
        <v>18</v>
      </c>
      <c r="D119" s="5" t="s">
        <v>19</v>
      </c>
      <c r="E119" s="48" t="s">
        <v>52</v>
      </c>
      <c r="F119" s="37">
        <v>60</v>
      </c>
      <c r="G119" s="37">
        <v>12.08</v>
      </c>
      <c r="H119" s="37">
        <v>6.18</v>
      </c>
      <c r="I119" s="37">
        <v>10.15</v>
      </c>
      <c r="J119" s="37">
        <v>145</v>
      </c>
      <c r="K119" s="38">
        <v>136</v>
      </c>
      <c r="L119" s="37"/>
    </row>
    <row r="120" spans="1:12" ht="14.4" x14ac:dyDescent="0.3">
      <c r="A120" s="15"/>
      <c r="B120" s="16"/>
      <c r="C120" s="11"/>
      <c r="D120" s="6" t="s">
        <v>19</v>
      </c>
      <c r="E120" s="39" t="s">
        <v>60</v>
      </c>
      <c r="F120" s="40">
        <v>180</v>
      </c>
      <c r="G120" s="40">
        <v>9</v>
      </c>
      <c r="H120" s="40">
        <v>7</v>
      </c>
      <c r="I120" s="40">
        <v>39</v>
      </c>
      <c r="J120" s="40">
        <v>257</v>
      </c>
      <c r="K120" s="41">
        <v>584</v>
      </c>
      <c r="L120" s="40"/>
    </row>
    <row r="121" spans="1:12" ht="14.4" x14ac:dyDescent="0.3">
      <c r="A121" s="15"/>
      <c r="B121" s="16"/>
      <c r="C121" s="11"/>
      <c r="D121" s="7" t="s">
        <v>20</v>
      </c>
      <c r="E121" s="52" t="s">
        <v>43</v>
      </c>
      <c r="F121" s="40">
        <v>200</v>
      </c>
      <c r="G121" s="40">
        <v>0</v>
      </c>
      <c r="H121" s="40">
        <v>0</v>
      </c>
      <c r="I121" s="40">
        <v>21</v>
      </c>
      <c r="J121" s="40">
        <v>83</v>
      </c>
      <c r="K121" s="41">
        <v>331</v>
      </c>
      <c r="L121" s="40"/>
    </row>
    <row r="122" spans="1:12" ht="14.4" x14ac:dyDescent="0.3">
      <c r="A122" s="15"/>
      <c r="B122" s="16"/>
      <c r="C122" s="11"/>
      <c r="D122" s="7" t="s">
        <v>21</v>
      </c>
      <c r="E122" s="52" t="s">
        <v>38</v>
      </c>
      <c r="F122" s="40">
        <v>40</v>
      </c>
      <c r="G122" s="40">
        <v>2.6</v>
      </c>
      <c r="H122" s="40">
        <v>0.4</v>
      </c>
      <c r="I122" s="40">
        <v>13.8</v>
      </c>
      <c r="J122" s="40">
        <v>68</v>
      </c>
      <c r="K122" s="41"/>
      <c r="L122" s="40"/>
    </row>
    <row r="123" spans="1:12" ht="14.4" x14ac:dyDescent="0.3">
      <c r="A123" s="15"/>
      <c r="B123" s="16"/>
      <c r="C123" s="11"/>
      <c r="D123" s="7" t="s">
        <v>22</v>
      </c>
      <c r="E123" s="39"/>
      <c r="F123" s="40"/>
      <c r="G123" s="40"/>
      <c r="H123" s="40"/>
      <c r="I123" s="40"/>
      <c r="J123" s="40"/>
      <c r="K123" s="41"/>
      <c r="L123" s="40"/>
    </row>
    <row r="124" spans="1:12" ht="14.4" x14ac:dyDescent="0.3">
      <c r="A124" s="15"/>
      <c r="B124" s="16"/>
      <c r="C124" s="11"/>
      <c r="D124" s="45" t="s">
        <v>34</v>
      </c>
      <c r="E124" s="44"/>
      <c r="F124" s="40"/>
      <c r="G124" s="40"/>
      <c r="H124" s="40"/>
      <c r="I124" s="40"/>
      <c r="J124" s="40"/>
      <c r="K124" s="41"/>
      <c r="L124" s="40"/>
    </row>
    <row r="125" spans="1:12" ht="14.4" x14ac:dyDescent="0.3">
      <c r="A125" s="15"/>
      <c r="B125" s="16"/>
      <c r="C125" s="11"/>
      <c r="D125" s="6" t="s">
        <v>21</v>
      </c>
      <c r="E125" s="39" t="s">
        <v>55</v>
      </c>
      <c r="F125" s="40">
        <v>20</v>
      </c>
      <c r="G125" s="40">
        <v>3</v>
      </c>
      <c r="H125" s="40">
        <v>3</v>
      </c>
      <c r="I125" s="40">
        <v>0</v>
      </c>
      <c r="J125" s="40">
        <v>36</v>
      </c>
      <c r="K125" s="41">
        <v>336.01</v>
      </c>
      <c r="L125" s="40"/>
    </row>
    <row r="126" spans="1:12" ht="14.4" x14ac:dyDescent="0.3">
      <c r="A126" s="17"/>
      <c r="B126" s="18"/>
      <c r="C126" s="8"/>
      <c r="D126" s="19" t="s">
        <v>31</v>
      </c>
      <c r="E126" s="9"/>
      <c r="F126" s="20"/>
      <c r="G126" s="20">
        <v>26.68</v>
      </c>
      <c r="H126" s="20">
        <v>16.579999999999998</v>
      </c>
      <c r="I126" s="20">
        <v>83.95</v>
      </c>
      <c r="J126" s="20">
        <v>589</v>
      </c>
      <c r="K126" s="26"/>
      <c r="L126" s="20"/>
    </row>
    <row r="127" spans="1:12" ht="14.4" x14ac:dyDescent="0.3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6"/>
      <c r="F127" s="40"/>
      <c r="G127" s="40"/>
      <c r="H127" s="40"/>
      <c r="I127" s="40"/>
      <c r="J127" s="40"/>
      <c r="K127" s="41"/>
      <c r="L127" s="40"/>
    </row>
    <row r="128" spans="1:12" ht="14.4" x14ac:dyDescent="0.3">
      <c r="A128" s="15"/>
      <c r="B128" s="16"/>
      <c r="C128" s="11"/>
      <c r="D128" s="7" t="s">
        <v>25</v>
      </c>
      <c r="E128" s="44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5"/>
      <c r="B129" s="16"/>
      <c r="C129" s="11"/>
      <c r="D129" s="7" t="s">
        <v>26</v>
      </c>
      <c r="E129" s="44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5"/>
      <c r="B130" s="16"/>
      <c r="C130" s="11"/>
      <c r="D130" s="7" t="s">
        <v>27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5"/>
      <c r="B131" s="16"/>
      <c r="C131" s="11"/>
      <c r="D131" s="7" t="s">
        <v>28</v>
      </c>
      <c r="E131" s="47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5"/>
      <c r="B132" s="16"/>
      <c r="C132" s="11"/>
      <c r="D132" s="7" t="s">
        <v>29</v>
      </c>
      <c r="E132" s="52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5"/>
      <c r="B133" s="16"/>
      <c r="C133" s="11"/>
      <c r="D133" s="7" t="s">
        <v>30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7"/>
      <c r="B136" s="18"/>
      <c r="C136" s="8"/>
      <c r="D136" s="19" t="s">
        <v>31</v>
      </c>
      <c r="E136" s="12"/>
      <c r="F136" s="20"/>
      <c r="G136" s="20"/>
      <c r="H136" s="20"/>
      <c r="I136" s="20"/>
      <c r="J136" s="20"/>
      <c r="K136" s="26"/>
      <c r="L136" s="20"/>
    </row>
    <row r="137" spans="1:12" ht="15" thickBot="1" x14ac:dyDescent="0.3">
      <c r="A137" s="32">
        <f>A119</f>
        <v>2</v>
      </c>
      <c r="B137" s="32">
        <f>B119</f>
        <v>2</v>
      </c>
      <c r="C137" s="58" t="s">
        <v>4</v>
      </c>
      <c r="D137" s="59"/>
      <c r="E137" s="30"/>
      <c r="F137" s="31"/>
      <c r="G137" s="31"/>
      <c r="H137" s="31"/>
      <c r="I137" s="31"/>
      <c r="J137" s="31"/>
      <c r="K137" s="31"/>
      <c r="L137" s="31"/>
    </row>
    <row r="138" spans="1:12" ht="14.4" x14ac:dyDescent="0.3">
      <c r="A138" s="21">
        <v>2</v>
      </c>
      <c r="B138" s="22">
        <v>3</v>
      </c>
      <c r="C138" s="23" t="s">
        <v>18</v>
      </c>
      <c r="D138" s="5" t="s">
        <v>19</v>
      </c>
      <c r="E138" s="52" t="s">
        <v>48</v>
      </c>
      <c r="F138" s="40">
        <v>150</v>
      </c>
      <c r="G138" s="40">
        <v>14.2</v>
      </c>
      <c r="H138" s="40">
        <v>18.399999999999999</v>
      </c>
      <c r="I138" s="40">
        <v>23.7</v>
      </c>
      <c r="J138" s="40">
        <v>320</v>
      </c>
      <c r="K138" s="41">
        <v>130</v>
      </c>
      <c r="L138" s="37"/>
    </row>
    <row r="139" spans="1:12" ht="14.4" x14ac:dyDescent="0.3">
      <c r="A139" s="24"/>
      <c r="B139" s="16"/>
      <c r="C139" s="11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4"/>
      <c r="B140" s="16"/>
      <c r="C140" s="11"/>
      <c r="D140" s="7" t="s">
        <v>20</v>
      </c>
      <c r="E140" s="52" t="s">
        <v>37</v>
      </c>
      <c r="F140" s="40">
        <v>200</v>
      </c>
      <c r="G140" s="40">
        <v>1.6</v>
      </c>
      <c r="H140" s="40">
        <v>1.8</v>
      </c>
      <c r="I140" s="40">
        <v>12.4</v>
      </c>
      <c r="J140" s="40">
        <v>69</v>
      </c>
      <c r="K140" s="41">
        <v>272</v>
      </c>
      <c r="L140" s="40"/>
    </row>
    <row r="141" spans="1:12" ht="15.75" customHeight="1" x14ac:dyDescent="0.3">
      <c r="A141" s="24"/>
      <c r="B141" s="16"/>
      <c r="C141" s="11"/>
      <c r="D141" s="7" t="s">
        <v>21</v>
      </c>
      <c r="E141" s="52" t="s">
        <v>38</v>
      </c>
      <c r="F141" s="40">
        <v>40</v>
      </c>
      <c r="G141" s="40">
        <v>2.6</v>
      </c>
      <c r="H141" s="40">
        <v>0.4</v>
      </c>
      <c r="I141" s="40">
        <v>13.8</v>
      </c>
      <c r="J141" s="40">
        <v>68</v>
      </c>
      <c r="K141" s="41"/>
      <c r="L141" s="40"/>
    </row>
    <row r="142" spans="1:12" ht="14.4" x14ac:dyDescent="0.3">
      <c r="A142" s="24"/>
      <c r="B142" s="16"/>
      <c r="C142" s="11"/>
      <c r="D142" s="7" t="s">
        <v>22</v>
      </c>
      <c r="E142" s="39" t="s">
        <v>49</v>
      </c>
      <c r="F142" s="40">
        <v>100</v>
      </c>
      <c r="G142" s="40">
        <v>0.4</v>
      </c>
      <c r="H142" s="40">
        <v>0.4</v>
      </c>
      <c r="I142" s="40">
        <v>9.8000000000000007</v>
      </c>
      <c r="J142" s="40">
        <v>47</v>
      </c>
      <c r="K142" s="41">
        <v>38</v>
      </c>
      <c r="L142" s="40"/>
    </row>
    <row r="143" spans="1:12" ht="14.4" x14ac:dyDescent="0.3">
      <c r="A143" s="24"/>
      <c r="B143" s="16"/>
      <c r="C143" s="11"/>
      <c r="D143" s="6" t="s">
        <v>21</v>
      </c>
      <c r="E143" s="39" t="s">
        <v>50</v>
      </c>
      <c r="F143" s="40">
        <v>10</v>
      </c>
      <c r="G143" s="40">
        <v>0</v>
      </c>
      <c r="H143" s="40">
        <v>7</v>
      </c>
      <c r="I143" s="40">
        <v>0</v>
      </c>
      <c r="J143" s="40">
        <v>66</v>
      </c>
      <c r="K143" s="41">
        <v>365</v>
      </c>
      <c r="L143" s="40"/>
    </row>
    <row r="144" spans="1:12" ht="14.4" x14ac:dyDescent="0.3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4.4" x14ac:dyDescent="0.3">
      <c r="A145" s="25"/>
      <c r="B145" s="18"/>
      <c r="C145" s="8"/>
      <c r="D145" s="19" t="s">
        <v>31</v>
      </c>
      <c r="E145" s="9"/>
      <c r="F145" s="20"/>
      <c r="G145" s="20">
        <v>18.8</v>
      </c>
      <c r="H145" s="20">
        <v>28</v>
      </c>
      <c r="I145" s="20">
        <v>59.7</v>
      </c>
      <c r="J145" s="20">
        <v>570</v>
      </c>
      <c r="K145" s="26"/>
      <c r="L145" s="20"/>
    </row>
    <row r="146" spans="1:12" ht="14.4" x14ac:dyDescent="0.3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9"/>
      <c r="F146" s="40"/>
      <c r="G146" s="40"/>
      <c r="H146" s="40"/>
      <c r="I146" s="40"/>
      <c r="J146" s="40"/>
      <c r="K146" s="41"/>
      <c r="L146" s="40"/>
    </row>
    <row r="147" spans="1:12" ht="14.4" x14ac:dyDescent="0.3">
      <c r="A147" s="24"/>
      <c r="B147" s="16"/>
      <c r="C147" s="11"/>
      <c r="D147" s="7" t="s">
        <v>25</v>
      </c>
      <c r="E147" s="52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4"/>
      <c r="B148" s="16"/>
      <c r="C148" s="11"/>
      <c r="D148" s="7" t="s">
        <v>26</v>
      </c>
      <c r="E148" s="44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4"/>
      <c r="B149" s="16"/>
      <c r="C149" s="11"/>
      <c r="D149" s="7" t="s">
        <v>27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4"/>
      <c r="B150" s="16"/>
      <c r="C150" s="11"/>
      <c r="D150" s="7" t="s">
        <v>28</v>
      </c>
      <c r="E150" s="47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4"/>
      <c r="B151" s="16"/>
      <c r="C151" s="11"/>
      <c r="D151" s="7" t="s">
        <v>29</v>
      </c>
      <c r="E151" s="52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4"/>
      <c r="B152" s="16"/>
      <c r="C152" s="11"/>
      <c r="D152" s="7" t="s">
        <v>30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5"/>
      <c r="B155" s="18"/>
      <c r="C155" s="8"/>
      <c r="D155" s="19" t="s">
        <v>31</v>
      </c>
      <c r="E155" s="12"/>
      <c r="F155" s="20"/>
      <c r="G155" s="20"/>
      <c r="H155" s="20"/>
      <c r="I155" s="20"/>
      <c r="J155" s="20"/>
      <c r="K155" s="26"/>
      <c r="L155" s="20"/>
    </row>
    <row r="156" spans="1:12" ht="15" thickBot="1" x14ac:dyDescent="0.3">
      <c r="A156" s="28">
        <f>A138</f>
        <v>2</v>
      </c>
      <c r="B156" s="29">
        <f>B138</f>
        <v>3</v>
      </c>
      <c r="C156" s="58" t="s">
        <v>4</v>
      </c>
      <c r="D156" s="59"/>
      <c r="E156" s="30"/>
      <c r="F156" s="31"/>
      <c r="G156" s="31"/>
      <c r="H156" s="31"/>
      <c r="I156" s="31"/>
      <c r="J156" s="31"/>
      <c r="K156" s="31"/>
      <c r="L156" s="31"/>
    </row>
    <row r="157" spans="1:12" ht="14.4" x14ac:dyDescent="0.3">
      <c r="A157" s="21">
        <v>2</v>
      </c>
      <c r="B157" s="22">
        <v>4</v>
      </c>
      <c r="C157" s="23" t="s">
        <v>18</v>
      </c>
      <c r="D157" s="5" t="s">
        <v>19</v>
      </c>
      <c r="E157" s="48" t="s">
        <v>53</v>
      </c>
      <c r="F157" s="37">
        <v>100</v>
      </c>
      <c r="G157" s="37">
        <v>11</v>
      </c>
      <c r="H157" s="37">
        <v>6</v>
      </c>
      <c r="I157" s="37">
        <v>5</v>
      </c>
      <c r="J157" s="37">
        <v>116</v>
      </c>
      <c r="K157" s="38">
        <v>172.01</v>
      </c>
      <c r="L157" s="37"/>
    </row>
    <row r="158" spans="1:12" ht="14.4" x14ac:dyDescent="0.3">
      <c r="A158" s="24"/>
      <c r="B158" s="16"/>
      <c r="C158" s="11"/>
      <c r="D158" s="6" t="s">
        <v>19</v>
      </c>
      <c r="E158" s="39" t="s">
        <v>40</v>
      </c>
      <c r="F158" s="40">
        <v>150</v>
      </c>
      <c r="G158" s="40">
        <v>3</v>
      </c>
      <c r="H158" s="40">
        <v>4.63</v>
      </c>
      <c r="I158" s="40">
        <v>20.100000000000001</v>
      </c>
      <c r="J158" s="40">
        <v>136</v>
      </c>
      <c r="K158" s="41">
        <v>137</v>
      </c>
      <c r="L158" s="40"/>
    </row>
    <row r="159" spans="1:12" ht="14.4" x14ac:dyDescent="0.3">
      <c r="A159" s="24"/>
      <c r="B159" s="16"/>
      <c r="C159" s="11"/>
      <c r="D159" s="7" t="s">
        <v>20</v>
      </c>
      <c r="E159" s="44" t="s">
        <v>54</v>
      </c>
      <c r="F159" s="40">
        <v>200</v>
      </c>
      <c r="G159" s="40">
        <v>3.3</v>
      </c>
      <c r="H159" s="40">
        <v>2.5</v>
      </c>
      <c r="I159" s="40">
        <v>13.7</v>
      </c>
      <c r="J159" s="40">
        <v>88</v>
      </c>
      <c r="K159" s="41">
        <v>277</v>
      </c>
      <c r="L159" s="40"/>
    </row>
    <row r="160" spans="1:12" ht="14.4" x14ac:dyDescent="0.3">
      <c r="A160" s="24"/>
      <c r="B160" s="16"/>
      <c r="C160" s="11"/>
      <c r="D160" s="7" t="s">
        <v>21</v>
      </c>
      <c r="E160" s="52" t="s">
        <v>38</v>
      </c>
      <c r="F160" s="40">
        <v>40</v>
      </c>
      <c r="G160" s="40">
        <v>2.6</v>
      </c>
      <c r="H160" s="40">
        <v>0.4</v>
      </c>
      <c r="I160" s="40">
        <v>13.8</v>
      </c>
      <c r="J160" s="40">
        <v>68</v>
      </c>
      <c r="K160" s="41"/>
      <c r="L160" s="40"/>
    </row>
    <row r="161" spans="1:12" ht="14.4" x14ac:dyDescent="0.3">
      <c r="A161" s="24"/>
      <c r="B161" s="16"/>
      <c r="C161" s="11"/>
      <c r="D161" s="7" t="s">
        <v>22</v>
      </c>
      <c r="E161" s="39"/>
      <c r="F161" s="40"/>
      <c r="G161" s="40"/>
      <c r="H161" s="40"/>
      <c r="I161" s="40"/>
      <c r="J161" s="40"/>
      <c r="K161" s="41"/>
      <c r="L161" s="40"/>
    </row>
    <row r="162" spans="1:12" ht="14.4" x14ac:dyDescent="0.3">
      <c r="A162" s="24"/>
      <c r="B162" s="16"/>
      <c r="C162" s="11"/>
      <c r="D162" s="6" t="s">
        <v>21</v>
      </c>
      <c r="E162" s="39" t="s">
        <v>55</v>
      </c>
      <c r="F162" s="40">
        <v>10</v>
      </c>
      <c r="G162" s="40">
        <v>3</v>
      </c>
      <c r="H162" s="40">
        <v>3</v>
      </c>
      <c r="I162" s="40">
        <v>0</v>
      </c>
      <c r="J162" s="40">
        <v>36</v>
      </c>
      <c r="K162" s="41">
        <v>336.01</v>
      </c>
      <c r="L162" s="40"/>
    </row>
    <row r="163" spans="1:12" ht="14.4" x14ac:dyDescent="0.3">
      <c r="A163" s="24"/>
      <c r="B163" s="16"/>
      <c r="C163" s="11"/>
      <c r="D163" s="6"/>
      <c r="E163" s="39"/>
      <c r="F163" s="40"/>
      <c r="G163" s="40">
        <v>22.9</v>
      </c>
      <c r="H163" s="40">
        <v>16.53</v>
      </c>
      <c r="I163" s="40">
        <v>52.63</v>
      </c>
      <c r="J163" s="40">
        <v>444</v>
      </c>
      <c r="K163" s="41"/>
      <c r="L163" s="40"/>
    </row>
    <row r="164" spans="1:12" ht="14.4" x14ac:dyDescent="0.3">
      <c r="A164" s="25"/>
      <c r="B164" s="18"/>
      <c r="C164" s="8"/>
      <c r="D164" s="19" t="s">
        <v>31</v>
      </c>
      <c r="E164" s="9"/>
      <c r="F164" s="20"/>
      <c r="G164" s="20"/>
      <c r="H164" s="20"/>
      <c r="I164" s="20"/>
      <c r="J164" s="20"/>
      <c r="K164" s="26"/>
      <c r="L164" s="20"/>
    </row>
    <row r="165" spans="1:12" ht="14.4" x14ac:dyDescent="0.3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9"/>
      <c r="F165" s="40"/>
      <c r="G165" s="40"/>
      <c r="H165" s="40"/>
      <c r="I165" s="40"/>
      <c r="J165" s="40"/>
      <c r="K165" s="41"/>
      <c r="L165" s="40"/>
    </row>
    <row r="166" spans="1:12" ht="14.4" x14ac:dyDescent="0.3">
      <c r="A166" s="24"/>
      <c r="B166" s="16"/>
      <c r="C166" s="11"/>
      <c r="D166" s="7" t="s">
        <v>25</v>
      </c>
      <c r="E166" s="44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4"/>
      <c r="B167" s="16"/>
      <c r="C167" s="11"/>
      <c r="D167" s="7" t="s">
        <v>26</v>
      </c>
      <c r="E167" s="50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4"/>
      <c r="B168" s="16"/>
      <c r="C168" s="11"/>
      <c r="D168" s="7" t="s">
        <v>27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4"/>
      <c r="B169" s="16"/>
      <c r="C169" s="11"/>
      <c r="D169" s="7" t="s">
        <v>28</v>
      </c>
      <c r="E169" s="52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4"/>
      <c r="B170" s="16"/>
      <c r="C170" s="11"/>
      <c r="D170" s="7" t="s">
        <v>29</v>
      </c>
      <c r="E170" s="52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4"/>
      <c r="B171" s="16"/>
      <c r="C171" s="11"/>
      <c r="D171" s="7" t="s">
        <v>30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5"/>
      <c r="B174" s="18"/>
      <c r="C174" s="8"/>
      <c r="D174" s="19" t="s">
        <v>31</v>
      </c>
      <c r="E174" s="12"/>
      <c r="F174" s="20"/>
      <c r="G174" s="20"/>
      <c r="H174" s="20"/>
      <c r="I174" s="20"/>
      <c r="J174" s="20"/>
      <c r="K174" s="26"/>
      <c r="L174" s="20"/>
    </row>
    <row r="175" spans="1:12" ht="15" thickBot="1" x14ac:dyDescent="0.3">
      <c r="A175" s="28">
        <f>A157</f>
        <v>2</v>
      </c>
      <c r="B175" s="29">
        <f>B157</f>
        <v>4</v>
      </c>
      <c r="C175" s="58" t="s">
        <v>4</v>
      </c>
      <c r="D175" s="59"/>
      <c r="E175" s="30"/>
      <c r="F175" s="31"/>
      <c r="G175" s="31"/>
      <c r="H175" s="31"/>
      <c r="I175" s="31"/>
      <c r="J175" s="31"/>
      <c r="K175" s="31"/>
      <c r="L175" s="31"/>
    </row>
    <row r="176" spans="1:12" ht="14.4" x14ac:dyDescent="0.3">
      <c r="A176" s="21">
        <v>2</v>
      </c>
      <c r="B176" s="22">
        <v>5</v>
      </c>
      <c r="C176" s="23" t="s">
        <v>18</v>
      </c>
      <c r="D176" s="5" t="s">
        <v>19</v>
      </c>
      <c r="E176" s="48" t="s">
        <v>56</v>
      </c>
      <c r="F176" s="37" t="s">
        <v>36</v>
      </c>
      <c r="G176" s="37">
        <v>5.6</v>
      </c>
      <c r="H176" s="37">
        <v>6.6</v>
      </c>
      <c r="I176" s="37">
        <v>26.4</v>
      </c>
      <c r="J176" s="37">
        <v>187</v>
      </c>
      <c r="K176" s="38">
        <v>187</v>
      </c>
      <c r="L176" s="37"/>
    </row>
    <row r="177" spans="1:12" ht="14.4" x14ac:dyDescent="0.3">
      <c r="A177" s="24"/>
      <c r="B177" s="16"/>
      <c r="C177" s="11"/>
      <c r="D177" s="6" t="s">
        <v>21</v>
      </c>
      <c r="E177" s="39" t="s">
        <v>55</v>
      </c>
      <c r="F177" s="40">
        <v>10</v>
      </c>
      <c r="G177" s="40">
        <v>3</v>
      </c>
      <c r="H177" s="40">
        <v>3</v>
      </c>
      <c r="I177" s="40">
        <v>0</v>
      </c>
      <c r="J177" s="40">
        <v>36</v>
      </c>
      <c r="K177" s="41">
        <v>336.01</v>
      </c>
      <c r="L177" s="40"/>
    </row>
    <row r="178" spans="1:12" ht="14.4" x14ac:dyDescent="0.3">
      <c r="A178" s="24"/>
      <c r="B178" s="16"/>
      <c r="C178" s="11"/>
      <c r="D178" s="7" t="s">
        <v>20</v>
      </c>
      <c r="E178" s="52" t="s">
        <v>43</v>
      </c>
      <c r="F178" s="40">
        <v>200</v>
      </c>
      <c r="G178" s="40">
        <v>0</v>
      </c>
      <c r="H178" s="40">
        <v>0</v>
      </c>
      <c r="I178" s="40">
        <v>21</v>
      </c>
      <c r="J178" s="40">
        <v>83</v>
      </c>
      <c r="K178" s="41">
        <v>331</v>
      </c>
      <c r="L178" s="40"/>
    </row>
    <row r="179" spans="1:12" ht="14.4" x14ac:dyDescent="0.3">
      <c r="A179" s="24"/>
      <c r="B179" s="16"/>
      <c r="C179" s="11"/>
      <c r="D179" s="7" t="s">
        <v>21</v>
      </c>
      <c r="E179" s="52" t="s">
        <v>38</v>
      </c>
      <c r="F179" s="40">
        <v>40</v>
      </c>
      <c r="G179" s="40">
        <v>2.6</v>
      </c>
      <c r="H179" s="40">
        <v>0.4</v>
      </c>
      <c r="I179" s="40">
        <v>13.8</v>
      </c>
      <c r="J179" s="40">
        <v>68</v>
      </c>
      <c r="K179" s="41"/>
      <c r="L179" s="40"/>
    </row>
    <row r="180" spans="1:12" ht="14.4" x14ac:dyDescent="0.3">
      <c r="A180" s="24"/>
      <c r="B180" s="16"/>
      <c r="C180" s="11"/>
      <c r="D180" s="7" t="s">
        <v>22</v>
      </c>
      <c r="E180" s="39"/>
      <c r="F180" s="40"/>
      <c r="G180" s="40"/>
      <c r="H180" s="40"/>
      <c r="I180" s="40"/>
      <c r="J180" s="40"/>
      <c r="K180" s="41"/>
      <c r="L180" s="40"/>
    </row>
    <row r="181" spans="1:12" ht="14.4" x14ac:dyDescent="0.3">
      <c r="A181" s="24"/>
      <c r="B181" s="16"/>
      <c r="C181" s="11"/>
      <c r="D181" s="45" t="s">
        <v>34</v>
      </c>
      <c r="E181" s="39" t="s">
        <v>39</v>
      </c>
      <c r="F181" s="40">
        <v>100</v>
      </c>
      <c r="G181" s="40">
        <v>3.2</v>
      </c>
      <c r="H181" s="40">
        <v>3.2</v>
      </c>
      <c r="I181" s="40">
        <v>4.5</v>
      </c>
      <c r="J181" s="40">
        <v>62</v>
      </c>
      <c r="K181" s="41">
        <v>476.01</v>
      </c>
      <c r="L181" s="40"/>
    </row>
    <row r="182" spans="1:12" ht="14.4" x14ac:dyDescent="0.3">
      <c r="A182" s="24"/>
      <c r="B182" s="16"/>
      <c r="C182" s="11"/>
      <c r="D182" s="6" t="s">
        <v>21</v>
      </c>
      <c r="E182" s="39"/>
      <c r="F182" s="40"/>
      <c r="G182" s="40"/>
      <c r="H182" s="40"/>
      <c r="I182" s="40"/>
      <c r="J182" s="40"/>
      <c r="K182" s="41"/>
      <c r="L182" s="40"/>
    </row>
    <row r="183" spans="1:12" ht="15.75" customHeight="1" x14ac:dyDescent="0.3">
      <c r="A183" s="25"/>
      <c r="B183" s="18"/>
      <c r="C183" s="8"/>
      <c r="D183" s="19" t="s">
        <v>31</v>
      </c>
      <c r="E183" s="9"/>
      <c r="F183" s="20"/>
      <c r="G183" s="20">
        <f>SUM(G176:G182)</f>
        <v>14.399999999999999</v>
      </c>
      <c r="H183" s="20">
        <f>SUM(H176:H182)</f>
        <v>13.2</v>
      </c>
      <c r="I183" s="20">
        <f>SUM(I176:I182)</f>
        <v>65.7</v>
      </c>
      <c r="J183" s="20">
        <f>SUM(J176:J182)</f>
        <v>436</v>
      </c>
      <c r="K183" s="26"/>
      <c r="L183" s="20"/>
    </row>
    <row r="184" spans="1:12" ht="14.4" x14ac:dyDescent="0.3">
      <c r="A184" s="27">
        <f>A176</f>
        <v>2</v>
      </c>
      <c r="B184" s="14">
        <f>B176</f>
        <v>5</v>
      </c>
      <c r="C184" s="10" t="s">
        <v>23</v>
      </c>
      <c r="D184" s="7" t="s">
        <v>24</v>
      </c>
      <c r="E184" s="46"/>
      <c r="F184" s="40"/>
      <c r="G184" s="40"/>
      <c r="H184" s="40"/>
      <c r="I184" s="40"/>
      <c r="J184" s="40"/>
      <c r="K184" s="41"/>
      <c r="L184" s="40"/>
    </row>
    <row r="185" spans="1:12" ht="15" thickBot="1" x14ac:dyDescent="0.35">
      <c r="A185" s="24"/>
      <c r="B185" s="16"/>
      <c r="C185" s="11"/>
      <c r="D185" s="7" t="s">
        <v>25</v>
      </c>
      <c r="E185" s="44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4"/>
      <c r="B186" s="16"/>
      <c r="C186" s="11"/>
      <c r="D186" s="7" t="s">
        <v>26</v>
      </c>
      <c r="E186" s="48"/>
      <c r="F186" s="37"/>
      <c r="G186" s="37"/>
      <c r="H186" s="37"/>
      <c r="I186" s="37"/>
      <c r="J186" s="37"/>
      <c r="K186" s="38"/>
      <c r="L186" s="40"/>
    </row>
    <row r="187" spans="1:12" ht="14.4" x14ac:dyDescent="0.3">
      <c r="A187" s="24"/>
      <c r="B187" s="16"/>
      <c r="C187" s="11"/>
      <c r="D187" s="7" t="s">
        <v>27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4"/>
      <c r="B188" s="16"/>
      <c r="C188" s="11"/>
      <c r="D188" s="7" t="s">
        <v>28</v>
      </c>
      <c r="E188" s="47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4"/>
      <c r="B189" s="16"/>
      <c r="C189" s="11"/>
      <c r="D189" s="7" t="s">
        <v>29</v>
      </c>
      <c r="E189" s="52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4"/>
      <c r="B190" s="16"/>
      <c r="C190" s="11"/>
      <c r="D190" s="7" t="s">
        <v>30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5"/>
      <c r="B193" s="18"/>
      <c r="C193" s="8"/>
      <c r="D193" s="19" t="s">
        <v>31</v>
      </c>
      <c r="E193" s="12"/>
      <c r="F193" s="20"/>
      <c r="G193" s="20"/>
      <c r="H193" s="20"/>
      <c r="I193" s="20"/>
      <c r="J193" s="20"/>
      <c r="K193" s="26"/>
      <c r="L193" s="20"/>
    </row>
    <row r="194" spans="1:12" ht="15" thickBot="1" x14ac:dyDescent="0.3">
      <c r="A194" s="28">
        <f>A176</f>
        <v>2</v>
      </c>
      <c r="B194" s="29">
        <f>B176</f>
        <v>5</v>
      </c>
      <c r="C194" s="58" t="s">
        <v>4</v>
      </c>
      <c r="D194" s="59"/>
      <c r="E194" s="30"/>
      <c r="F194" s="31"/>
      <c r="G194" s="31"/>
      <c r="H194" s="31"/>
      <c r="I194" s="31"/>
      <c r="J194" s="31"/>
      <c r="K194" s="31"/>
      <c r="L194" s="31"/>
    </row>
  </sheetData>
  <sheetProtection selectLockedCells="1" selectUnlockedCells="1"/>
  <mergeCells count="14">
    <mergeCell ref="C137:D137"/>
    <mergeCell ref="C156:D156"/>
    <mergeCell ref="C175:D175"/>
    <mergeCell ref="C194:D194"/>
    <mergeCell ref="C42:D42"/>
    <mergeCell ref="C61:D61"/>
    <mergeCell ref="C80:D80"/>
    <mergeCell ref="C99:D99"/>
    <mergeCell ref="C118:D118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 Галимов</cp:lastModifiedBy>
  <dcterms:created xsi:type="dcterms:W3CDTF">2022-05-16T14:23:56Z</dcterms:created>
  <dcterms:modified xsi:type="dcterms:W3CDTF">2025-12-02T11:19:25Z</dcterms:modified>
</cp:coreProperties>
</file>